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ina\САЙТ\Прайсы Сайт Excel\"/>
    </mc:Choice>
  </mc:AlternateContent>
  <xr:revisionPtr revIDLastSave="0" documentId="13_ncr:1_{3B19BFBC-B952-4B28-A387-6747DDA4032A}" xr6:coauthVersionLast="45" xr6:coauthVersionMax="45" xr10:uidLastSave="{00000000-0000-0000-0000-000000000000}"/>
  <bookViews>
    <workbookView showSheetTabs="0" xWindow="-120" yWindow="-120" windowWidth="20730" windowHeight="11160" tabRatio="0" xr2:uid="{00000000-000D-0000-FFFF-FFFF00000000}"/>
  </bookViews>
  <sheets>
    <sheet name="Sheet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42" i="1" l="1"/>
  <c r="G43" i="1"/>
  <c r="G41" i="1"/>
  <c r="G38" i="1"/>
  <c r="G39" i="1"/>
  <c r="G37" i="1"/>
  <c r="G30" i="1"/>
  <c r="G31" i="1"/>
  <c r="G32" i="1"/>
  <c r="G33" i="1"/>
  <c r="G34" i="1"/>
  <c r="G35" i="1"/>
  <c r="G29" i="1"/>
  <c r="G19" i="1"/>
  <c r="G20" i="1"/>
  <c r="G21" i="1"/>
  <c r="G22" i="1"/>
  <c r="G23" i="1"/>
  <c r="G24" i="1"/>
  <c r="G25" i="1"/>
  <c r="G26" i="1"/>
  <c r="G27" i="1"/>
  <c r="G18" i="1"/>
</calcChain>
</file>

<file path=xl/sharedStrings.xml><?xml version="1.0" encoding="utf-8"?>
<sst xmlns="http://schemas.openxmlformats.org/spreadsheetml/2006/main" count="88" uniqueCount="45">
  <si>
    <t>Общество с ограниченной ответственностью "ИнтроПластика"</t>
  </si>
  <si>
    <t>УНН 691134784 ОКПО 303289566000</t>
  </si>
  <si>
    <t>р/с BY97BLNB30120000072657000933 в ОАО "БНБ-Банк" БИК BLNBBY2X</t>
  </si>
  <si>
    <t>пр. Независимости, 87а, 220012, г. Минск, Республика Беларусь</t>
  </si>
  <si>
    <t>Почтовый адрес: 220074, г. Минск, а/я 137</t>
  </si>
  <si>
    <t>Наименование товаров</t>
  </si>
  <si>
    <t>Страна происхождения</t>
  </si>
  <si>
    <t>Единица измерения</t>
  </si>
  <si>
    <t>Цена за единицу измерения  без НДС, руб</t>
  </si>
  <si>
    <t>Ставка НДС, %</t>
  </si>
  <si>
    <t>Цена за единицу измерения с НДС, руб</t>
  </si>
  <si>
    <t>Посуда из вспененного полистирола</t>
  </si>
  <si>
    <t>Стаканы</t>
  </si>
  <si>
    <t xml:space="preserve">ПС 100 ПСВ 100мл д=69мм </t>
  </si>
  <si>
    <t>РБ</t>
  </si>
  <si>
    <t>тыс.шт</t>
  </si>
  <si>
    <t>ПС 175М ПСВ  175мл д=80мм</t>
  </si>
  <si>
    <t>ПС 200М ПСВ 200мл д=80мм</t>
  </si>
  <si>
    <t>ПС 240М ПСВ  240мл д=80мм</t>
  </si>
  <si>
    <t>ПС 350М ПСВ  350мл д=90мм</t>
  </si>
  <si>
    <t>ПС 500 ПСВ  500мл д=90мм</t>
  </si>
  <si>
    <t>ПС 200М2 ПСВ 200мл д=74мм</t>
  </si>
  <si>
    <t>ПС 240М1 ПСВ 225мл д=80мм</t>
  </si>
  <si>
    <t>ПС 240 ПСВ 240мл д=82мм</t>
  </si>
  <si>
    <t>ПС 450 ПСВ 450мл д=96мм</t>
  </si>
  <si>
    <t>Контейнеры</t>
  </si>
  <si>
    <t>ПК 200М ПСВ 200мл д=90мм</t>
  </si>
  <si>
    <t>ПК 340 ПСВ  340мл д=115мм</t>
  </si>
  <si>
    <t>ПК 360М ПСВ  360мл д=100мм</t>
  </si>
  <si>
    <t>ПК 500М ПСВ 500мл д=115мм</t>
  </si>
  <si>
    <t>ПК 500М1 ПСВ 500мл д=135мм</t>
  </si>
  <si>
    <t>ПК 680М ПСВ  680мл д=115мм</t>
  </si>
  <si>
    <t>ПК 250 ПСВ 250мл д=96мм</t>
  </si>
  <si>
    <t>Крышка вспененный полистирол белая</t>
  </si>
  <si>
    <t>Пк 100М ПСВ д=100мм</t>
  </si>
  <si>
    <t>РФ</t>
  </si>
  <si>
    <t>Пк 115М ПСВ д=115мм</t>
  </si>
  <si>
    <t>Пк 135 ПСВ д=135мм</t>
  </si>
  <si>
    <t>Ланч-боксы</t>
  </si>
  <si>
    <t>Ланч-бокс 1-секц (250*200*68мм)</t>
  </si>
  <si>
    <t>Ланч-бокс 2-секц (250*200*68мм)</t>
  </si>
  <si>
    <t>Ланч-бокс 3-секц (250*200*68мм)</t>
  </si>
  <si>
    <t>Червенский р-н, д.Шестиснопы, ул.Калининская, д.1В, оф. 6</t>
  </si>
  <si>
    <t>Юр.адрес: 223239, Минская обл.,</t>
  </si>
  <si>
    <t>тел. +375(29)601-80-85, e-mail: introplastika@gmail.com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</si>
</sst>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1"/>
      <color indexed="10"/>
      <name val="Arial"/>
      <family val="2"/>
      <charset val="204"/>
    </font>
    <font>
      <b/>
      <sz val="10"/>
      <color indexed="29"/>
      <name val="Arial"/>
      <family val="2"/>
      <charset val="204"/>
    </font>
    <font>
      <b/>
      <sz val="7"/>
      <name val="Arial"/>
      <family val="2"/>
      <charset val="204"/>
    </font>
    <font>
      <sz val="8"/>
      <color indexed="9"/>
      <name val="Arial"/>
      <family val="2"/>
      <charset val="204"/>
    </font>
    <font>
      <b/>
      <sz val="9"/>
      <color indexed="9"/>
      <name val="Arial"/>
      <family val="2"/>
      <charset val="204"/>
    </font>
    <font>
      <sz val="9"/>
      <color indexed="9"/>
      <name val="Arial"/>
      <family val="2"/>
      <charset val="204"/>
    </font>
    <font>
      <b/>
      <sz val="12"/>
      <name val="Times New Roman"/>
      <family val="1"/>
      <charset val="204"/>
    </font>
    <font>
      <sz val="9"/>
      <color indexed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5">
    <xf numFmtId="0" fontId="0" fillId="0" borderId="0" xfId="0" applyAlignment="1"/>
    <xf numFmtId="0" fontId="0" fillId="0" borderId="0" xfId="0" applyFont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Font="1" applyBorder="1" applyAlignment="1"/>
    <xf numFmtId="0" fontId="2" fillId="0" borderId="2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8" fillId="0" borderId="0" xfId="0" applyFont="1" applyAlignment="1"/>
    <xf numFmtId="0" fontId="9" fillId="3" borderId="6" xfId="0" applyFont="1" applyFill="1" applyBorder="1" applyAlignment="1">
      <alignment vertical="center" wrapText="1"/>
    </xf>
    <xf numFmtId="0" fontId="0" fillId="3" borderId="6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7" fillId="3" borderId="6" xfId="0" applyFont="1" applyFill="1" applyBorder="1" applyAlignment="1">
      <alignment vertical="center" wrapText="1"/>
    </xf>
    <xf numFmtId="0" fontId="0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942975</xdr:colOff>
      <xdr:row>2</xdr:row>
      <xdr:rowOff>47625</xdr:rowOff>
    </xdr:from>
    <xdr:to>
      <xdr:col>1</xdr:col>
      <xdr:colOff>3019425</xdr:colOff>
      <xdr:row>9</xdr:row>
      <xdr:rowOff>19050</xdr:rowOff>
    </xdr:to>
    <xdr:pic>
      <xdr:nvPicPr>
        <xdr:cNvPr id="1042" name="Рисунок 1">
          <a:extLst>
            <a:ext uri="{FF2B5EF4-FFF2-40B4-BE49-F238E27FC236}">
              <a16:creationId xmlns:a16="http://schemas.microsoft.com/office/drawing/2014/main" id="{6558CC46-17D7-4DEC-8570-CCFF46A0B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200025"/>
          <a:ext cx="2076450" cy="1133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4"/>
  <sheetViews>
    <sheetView tabSelected="1" topLeftCell="A4" workbookViewId="0">
      <selection activeCell="B10" sqref="B10"/>
    </sheetView>
  </sheetViews>
  <sheetFormatPr defaultColWidth="10.33203125" defaultRowHeight="11.25" x14ac:dyDescent="0.2"/>
  <cols>
    <col min="1" max="1" width="2.6640625" customWidth="1"/>
    <col min="2" max="2" width="57.83203125" customWidth="1"/>
    <col min="4" max="4" width="8.5" customWidth="1"/>
    <col min="8" max="8" width="3" customWidth="1"/>
    <col min="9" max="9" width="1.6640625" customWidth="1"/>
    <col min="10" max="10" width="2" customWidth="1"/>
  </cols>
  <sheetData>
    <row r="1" spans="2:8" s="2" customFormat="1" ht="9.75" customHeight="1" x14ac:dyDescent="0.2"/>
    <row r="2" spans="2:8" ht="2.25" customHeight="1" x14ac:dyDescent="0.2"/>
    <row r="3" spans="2:8" ht="24.75" customHeight="1" x14ac:dyDescent="0.25">
      <c r="C3" s="13" t="s">
        <v>0</v>
      </c>
    </row>
    <row r="4" spans="2:8" x14ac:dyDescent="0.2">
      <c r="C4" t="s">
        <v>1</v>
      </c>
    </row>
    <row r="5" spans="2:8" x14ac:dyDescent="0.2">
      <c r="C5" t="s">
        <v>2</v>
      </c>
    </row>
    <row r="6" spans="2:8" x14ac:dyDescent="0.2">
      <c r="C6" t="s">
        <v>3</v>
      </c>
    </row>
    <row r="7" spans="2:8" x14ac:dyDescent="0.2">
      <c r="C7" t="s">
        <v>43</v>
      </c>
    </row>
    <row r="8" spans="2:8" x14ac:dyDescent="0.2">
      <c r="C8" t="s">
        <v>42</v>
      </c>
    </row>
    <row r="9" spans="2:8" ht="10.5" customHeight="1" thickBot="1" x14ac:dyDescent="0.25">
      <c r="B9" s="3"/>
      <c r="C9" s="3" t="s">
        <v>4</v>
      </c>
      <c r="D9" s="3"/>
      <c r="E9" s="3"/>
      <c r="F9" s="3"/>
      <c r="G9" s="3"/>
    </row>
    <row r="10" spans="2:8" ht="14.25" customHeight="1" thickTop="1" thickBot="1" x14ac:dyDescent="0.3">
      <c r="B10" s="11" t="s">
        <v>44</v>
      </c>
      <c r="C10" s="11"/>
      <c r="D10" s="11"/>
      <c r="E10" s="11"/>
      <c r="F10" s="11"/>
      <c r="G10" s="11"/>
    </row>
    <row r="11" spans="2:8" ht="11.25" customHeight="1" thickTop="1" x14ac:dyDescent="0.2">
      <c r="B11" s="12"/>
      <c r="C11" s="12"/>
      <c r="D11" s="12"/>
      <c r="E11" s="12"/>
      <c r="F11" s="12"/>
      <c r="G11" s="12"/>
    </row>
    <row r="12" spans="2:8" ht="5.25" customHeight="1" thickBot="1" x14ac:dyDescent="0.25"/>
    <row r="13" spans="2:8" ht="12" thickBot="1" x14ac:dyDescent="0.25">
      <c r="B13" s="4"/>
      <c r="C13" s="4"/>
      <c r="D13" s="4"/>
      <c r="E13" s="4"/>
      <c r="F13" s="4"/>
      <c r="G13" s="4"/>
    </row>
    <row r="14" spans="2:8" ht="56.25" x14ac:dyDescent="0.2"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21" t="s">
        <v>10</v>
      </c>
    </row>
    <row r="15" spans="2:8" x14ac:dyDescent="0.2">
      <c r="B15" s="6">
        <v>1</v>
      </c>
      <c r="C15" s="6">
        <v>2</v>
      </c>
      <c r="D15" s="6">
        <v>3</v>
      </c>
      <c r="E15" s="6">
        <v>5</v>
      </c>
      <c r="F15" s="6">
        <v>6</v>
      </c>
      <c r="G15" s="22">
        <v>7</v>
      </c>
    </row>
    <row r="16" spans="2:8" s="1" customFormat="1" ht="12" x14ac:dyDescent="0.2">
      <c r="B16" s="18" t="s">
        <v>11</v>
      </c>
      <c r="C16" s="19"/>
      <c r="D16" s="19"/>
      <c r="E16" s="19"/>
      <c r="F16" s="19"/>
      <c r="G16" s="23"/>
      <c r="H16" s="10"/>
    </row>
    <row r="17" spans="2:8" s="1" customFormat="1" ht="12" x14ac:dyDescent="0.2">
      <c r="B17" s="16" t="s">
        <v>12</v>
      </c>
      <c r="C17" s="17"/>
      <c r="D17" s="17"/>
      <c r="E17" s="17"/>
      <c r="F17" s="17"/>
      <c r="G17" s="24"/>
      <c r="H17" s="10"/>
    </row>
    <row r="18" spans="2:8" ht="12.75" x14ac:dyDescent="0.2">
      <c r="B18" s="8" t="s">
        <v>13</v>
      </c>
      <c r="C18" s="7" t="s">
        <v>14</v>
      </c>
      <c r="D18" s="7" t="s">
        <v>15</v>
      </c>
      <c r="E18" s="9">
        <v>126</v>
      </c>
      <c r="F18" s="9">
        <v>20</v>
      </c>
      <c r="G18" s="9">
        <f>E18*1.2</f>
        <v>151.19999999999999</v>
      </c>
    </row>
    <row r="19" spans="2:8" ht="12.75" x14ac:dyDescent="0.2">
      <c r="B19" s="8" t="s">
        <v>16</v>
      </c>
      <c r="C19" s="7" t="s">
        <v>14</v>
      </c>
      <c r="D19" s="7" t="s">
        <v>15</v>
      </c>
      <c r="E19" s="9">
        <v>130</v>
      </c>
      <c r="F19" s="9">
        <v>20</v>
      </c>
      <c r="G19" s="9">
        <f t="shared" ref="G19:G27" si="0">E19*1.2</f>
        <v>156</v>
      </c>
    </row>
    <row r="20" spans="2:8" ht="12.75" x14ac:dyDescent="0.2">
      <c r="B20" s="8" t="s">
        <v>17</v>
      </c>
      <c r="C20" s="7" t="s">
        <v>14</v>
      </c>
      <c r="D20" s="7" t="s">
        <v>15</v>
      </c>
      <c r="E20" s="9">
        <v>136</v>
      </c>
      <c r="F20" s="9">
        <v>20</v>
      </c>
      <c r="G20" s="9">
        <f t="shared" si="0"/>
        <v>163.19999999999999</v>
      </c>
    </row>
    <row r="21" spans="2:8" ht="12.75" x14ac:dyDescent="0.2">
      <c r="B21" s="8" t="s">
        <v>18</v>
      </c>
      <c r="C21" s="7" t="s">
        <v>14</v>
      </c>
      <c r="D21" s="7" t="s">
        <v>15</v>
      </c>
      <c r="E21" s="9">
        <v>148</v>
      </c>
      <c r="F21" s="9">
        <v>20</v>
      </c>
      <c r="G21" s="9">
        <f t="shared" si="0"/>
        <v>177.6</v>
      </c>
    </row>
    <row r="22" spans="2:8" ht="12.75" x14ac:dyDescent="0.2">
      <c r="B22" s="8" t="s">
        <v>19</v>
      </c>
      <c r="C22" s="7" t="s">
        <v>14</v>
      </c>
      <c r="D22" s="7" t="s">
        <v>15</v>
      </c>
      <c r="E22" s="9">
        <v>170</v>
      </c>
      <c r="F22" s="9">
        <v>20</v>
      </c>
      <c r="G22" s="9">
        <f t="shared" si="0"/>
        <v>204</v>
      </c>
    </row>
    <row r="23" spans="2:8" ht="12.75" x14ac:dyDescent="0.2">
      <c r="B23" s="8" t="s">
        <v>20</v>
      </c>
      <c r="C23" s="7" t="s">
        <v>14</v>
      </c>
      <c r="D23" s="7" t="s">
        <v>15</v>
      </c>
      <c r="E23" s="9">
        <v>191</v>
      </c>
      <c r="F23" s="9">
        <v>20</v>
      </c>
      <c r="G23" s="9">
        <f t="shared" si="0"/>
        <v>229.2</v>
      </c>
    </row>
    <row r="24" spans="2:8" ht="12.75" x14ac:dyDescent="0.2">
      <c r="B24" s="8" t="s">
        <v>21</v>
      </c>
      <c r="C24" s="7" t="s">
        <v>14</v>
      </c>
      <c r="D24" s="7" t="s">
        <v>15</v>
      </c>
      <c r="E24" s="9">
        <v>130</v>
      </c>
      <c r="F24" s="9">
        <v>20</v>
      </c>
      <c r="G24" s="9">
        <f t="shared" si="0"/>
        <v>156</v>
      </c>
    </row>
    <row r="25" spans="2:8" ht="12.75" x14ac:dyDescent="0.2">
      <c r="B25" s="8" t="s">
        <v>22</v>
      </c>
      <c r="C25" s="7" t="s">
        <v>14</v>
      </c>
      <c r="D25" s="7" t="s">
        <v>15</v>
      </c>
      <c r="E25" s="9">
        <v>136</v>
      </c>
      <c r="F25" s="9">
        <v>20</v>
      </c>
      <c r="G25" s="9">
        <f t="shared" si="0"/>
        <v>163.19999999999999</v>
      </c>
    </row>
    <row r="26" spans="2:8" ht="12.75" x14ac:dyDescent="0.2">
      <c r="B26" s="8" t="s">
        <v>23</v>
      </c>
      <c r="C26" s="7" t="s">
        <v>14</v>
      </c>
      <c r="D26" s="7" t="s">
        <v>15</v>
      </c>
      <c r="E26" s="9">
        <v>148</v>
      </c>
      <c r="F26" s="9">
        <v>20</v>
      </c>
      <c r="G26" s="9">
        <f t="shared" si="0"/>
        <v>177.6</v>
      </c>
    </row>
    <row r="27" spans="2:8" ht="12.75" x14ac:dyDescent="0.2">
      <c r="B27" s="8" t="s">
        <v>24</v>
      </c>
      <c r="C27" s="7" t="s">
        <v>14</v>
      </c>
      <c r="D27" s="7" t="s">
        <v>15</v>
      </c>
      <c r="E27" s="9">
        <v>191</v>
      </c>
      <c r="F27" s="9">
        <v>20</v>
      </c>
      <c r="G27" s="9">
        <f t="shared" si="0"/>
        <v>229.2</v>
      </c>
    </row>
    <row r="28" spans="2:8" ht="12" x14ac:dyDescent="0.2">
      <c r="B28" s="20" t="s">
        <v>25</v>
      </c>
      <c r="C28" s="15"/>
      <c r="D28" s="15"/>
      <c r="E28" s="15"/>
      <c r="F28" s="15"/>
      <c r="G28" s="15"/>
    </row>
    <row r="29" spans="2:8" ht="12.75" x14ac:dyDescent="0.2">
      <c r="B29" s="8" t="s">
        <v>26</v>
      </c>
      <c r="C29" s="7" t="s">
        <v>14</v>
      </c>
      <c r="D29" s="7" t="s">
        <v>15</v>
      </c>
      <c r="E29" s="9">
        <v>150</v>
      </c>
      <c r="F29" s="9">
        <v>20</v>
      </c>
      <c r="G29" s="9">
        <f>E29*1.2</f>
        <v>180</v>
      </c>
    </row>
    <row r="30" spans="2:8" ht="12.75" x14ac:dyDescent="0.2">
      <c r="B30" s="8" t="s">
        <v>27</v>
      </c>
      <c r="C30" s="7" t="s">
        <v>14</v>
      </c>
      <c r="D30" s="7" t="s">
        <v>15</v>
      </c>
      <c r="E30" s="9">
        <v>279</v>
      </c>
      <c r="F30" s="9">
        <v>20</v>
      </c>
      <c r="G30" s="9">
        <f t="shared" ref="G30:G35" si="1">E30*1.2</f>
        <v>334.8</v>
      </c>
    </row>
    <row r="31" spans="2:8" ht="12.75" x14ac:dyDescent="0.2">
      <c r="B31" s="8" t="s">
        <v>28</v>
      </c>
      <c r="C31" s="7" t="s">
        <v>14</v>
      </c>
      <c r="D31" s="7" t="s">
        <v>15</v>
      </c>
      <c r="E31" s="9">
        <v>279</v>
      </c>
      <c r="F31" s="9">
        <v>20</v>
      </c>
      <c r="G31" s="9">
        <f t="shared" si="1"/>
        <v>334.8</v>
      </c>
    </row>
    <row r="32" spans="2:8" ht="12.75" x14ac:dyDescent="0.2">
      <c r="B32" s="8" t="s">
        <v>29</v>
      </c>
      <c r="C32" s="7" t="s">
        <v>14</v>
      </c>
      <c r="D32" s="7" t="s">
        <v>15</v>
      </c>
      <c r="E32" s="9">
        <v>318</v>
      </c>
      <c r="F32" s="9">
        <v>20</v>
      </c>
      <c r="G32" s="9">
        <f t="shared" si="1"/>
        <v>381.59999999999997</v>
      </c>
    </row>
    <row r="33" spans="2:7" ht="12.75" x14ac:dyDescent="0.2">
      <c r="B33" s="8" t="s">
        <v>30</v>
      </c>
      <c r="C33" s="7" t="s">
        <v>14</v>
      </c>
      <c r="D33" s="7" t="s">
        <v>15</v>
      </c>
      <c r="E33" s="9">
        <v>318</v>
      </c>
      <c r="F33" s="9">
        <v>20</v>
      </c>
      <c r="G33" s="9">
        <f t="shared" si="1"/>
        <v>381.59999999999997</v>
      </c>
    </row>
    <row r="34" spans="2:7" ht="12.75" x14ac:dyDescent="0.2">
      <c r="B34" s="8" t="s">
        <v>31</v>
      </c>
      <c r="C34" s="7" t="s">
        <v>14</v>
      </c>
      <c r="D34" s="7" t="s">
        <v>15</v>
      </c>
      <c r="E34" s="9">
        <v>400</v>
      </c>
      <c r="F34" s="9">
        <v>20</v>
      </c>
      <c r="G34" s="9">
        <f t="shared" si="1"/>
        <v>480</v>
      </c>
    </row>
    <row r="35" spans="2:7" ht="12.75" x14ac:dyDescent="0.2">
      <c r="B35" s="8" t="s">
        <v>32</v>
      </c>
      <c r="C35" s="7" t="s">
        <v>14</v>
      </c>
      <c r="D35" s="7" t="s">
        <v>15</v>
      </c>
      <c r="E35" s="9">
        <v>211</v>
      </c>
      <c r="F35" s="9">
        <v>20</v>
      </c>
      <c r="G35" s="9">
        <f t="shared" si="1"/>
        <v>253.2</v>
      </c>
    </row>
    <row r="36" spans="2:7" ht="12" x14ac:dyDescent="0.2">
      <c r="B36" s="20" t="s">
        <v>33</v>
      </c>
      <c r="C36" s="15"/>
      <c r="D36" s="15"/>
      <c r="E36" s="15"/>
      <c r="F36" s="15"/>
      <c r="G36" s="15"/>
    </row>
    <row r="37" spans="2:7" ht="12.75" x14ac:dyDescent="0.2">
      <c r="B37" s="8" t="s">
        <v>34</v>
      </c>
      <c r="C37" s="7" t="s">
        <v>35</v>
      </c>
      <c r="D37" s="7" t="s">
        <v>15</v>
      </c>
      <c r="E37" s="9">
        <v>164</v>
      </c>
      <c r="F37" s="9">
        <v>20</v>
      </c>
      <c r="G37" s="9">
        <f>E37*1.2</f>
        <v>196.79999999999998</v>
      </c>
    </row>
    <row r="38" spans="2:7" ht="12.75" x14ac:dyDescent="0.2">
      <c r="B38" s="8" t="s">
        <v>36</v>
      </c>
      <c r="C38" s="7" t="s">
        <v>35</v>
      </c>
      <c r="D38" s="7" t="s">
        <v>15</v>
      </c>
      <c r="E38" s="9">
        <v>199</v>
      </c>
      <c r="F38" s="9">
        <v>20</v>
      </c>
      <c r="G38" s="9">
        <f t="shared" ref="G38:G39" si="2">E38*1.2</f>
        <v>238.79999999999998</v>
      </c>
    </row>
    <row r="39" spans="2:7" ht="12.75" x14ac:dyDescent="0.2">
      <c r="B39" s="8" t="s">
        <v>37</v>
      </c>
      <c r="C39" s="7" t="s">
        <v>35</v>
      </c>
      <c r="D39" s="7" t="s">
        <v>15</v>
      </c>
      <c r="E39" s="9">
        <v>199</v>
      </c>
      <c r="F39" s="9">
        <v>20</v>
      </c>
      <c r="G39" s="9">
        <f t="shared" si="2"/>
        <v>238.79999999999998</v>
      </c>
    </row>
    <row r="40" spans="2:7" x14ac:dyDescent="0.2">
      <c r="B40" s="15" t="s">
        <v>38</v>
      </c>
      <c r="C40" s="15"/>
      <c r="D40" s="15"/>
      <c r="E40" s="15"/>
      <c r="F40" s="15"/>
      <c r="G40" s="15"/>
    </row>
    <row r="41" spans="2:7" ht="12.75" x14ac:dyDescent="0.2">
      <c r="B41" s="8" t="s">
        <v>39</v>
      </c>
      <c r="C41" s="7" t="s">
        <v>35</v>
      </c>
      <c r="D41" s="7" t="s">
        <v>15</v>
      </c>
      <c r="E41" s="9">
        <v>325</v>
      </c>
      <c r="F41" s="9">
        <v>20</v>
      </c>
      <c r="G41" s="9">
        <f>E41*1.2</f>
        <v>390</v>
      </c>
    </row>
    <row r="42" spans="2:7" ht="12.75" x14ac:dyDescent="0.2">
      <c r="B42" s="8" t="s">
        <v>40</v>
      </c>
      <c r="C42" s="7" t="s">
        <v>35</v>
      </c>
      <c r="D42" s="7" t="s">
        <v>15</v>
      </c>
      <c r="E42" s="9">
        <v>325</v>
      </c>
      <c r="F42" s="9">
        <v>20</v>
      </c>
      <c r="G42" s="9">
        <f t="shared" ref="G42:G43" si="3">E42*1.2</f>
        <v>390</v>
      </c>
    </row>
    <row r="43" spans="2:7" ht="12.75" x14ac:dyDescent="0.2">
      <c r="B43" s="8" t="s">
        <v>41</v>
      </c>
      <c r="C43" s="7" t="s">
        <v>35</v>
      </c>
      <c r="D43" s="7" t="s">
        <v>15</v>
      </c>
      <c r="E43" s="9">
        <v>325</v>
      </c>
      <c r="F43" s="9">
        <v>20</v>
      </c>
      <c r="G43" s="9">
        <f t="shared" si="3"/>
        <v>390</v>
      </c>
    </row>
    <row r="44" spans="2:7" ht="12" x14ac:dyDescent="0.2">
      <c r="B44" s="14"/>
      <c r="C44" s="15"/>
      <c r="D44" s="15"/>
      <c r="E44" s="15"/>
      <c r="F44" s="15"/>
      <c r="G44" s="15"/>
    </row>
  </sheetData>
  <pageMargins left="0.75" right="0.75" top="1" bottom="1" header="0.5" footer="0.5"/>
  <pageSetup paperSize="9" scale="75" orientation="portrait" horizontalDpi="0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2021-01-13T09:24:55Z</cp:lastPrinted>
  <dcterms:created xsi:type="dcterms:W3CDTF">2019-12-10T10:24:06Z</dcterms:created>
  <dcterms:modified xsi:type="dcterms:W3CDTF">2026-07-10T10:58:44Z</dcterms:modified>
</cp:coreProperties>
</file>